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me\OneDrive\Desktop\Holme Parish Council\Financial\Accounts 2020-21\"/>
    </mc:Choice>
  </mc:AlternateContent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Sheet1!$B$1:$B$20</definedName>
  </definedNames>
  <calcPr calcId="152511"/>
</workbook>
</file>

<file path=xl/calcChain.xml><?xml version="1.0" encoding="utf-8"?>
<calcChain xmlns="http://schemas.openxmlformats.org/spreadsheetml/2006/main">
  <c r="C64" i="1" l="1"/>
  <c r="C60" i="1"/>
  <c r="C54" i="1"/>
  <c r="C52" i="1"/>
  <c r="C48" i="1"/>
  <c r="C46" i="1"/>
  <c r="C42" i="1"/>
  <c r="C26" i="1"/>
  <c r="C13" i="1" l="1"/>
  <c r="A60" i="1"/>
  <c r="A64" i="1" s="1"/>
  <c r="A52" i="1"/>
  <c r="A54" i="1" s="1"/>
  <c r="A46" i="1"/>
  <c r="A48" i="1" s="1"/>
  <c r="A26" i="1"/>
  <c r="A42" i="1" s="1"/>
  <c r="A13" i="1"/>
</calcChain>
</file>

<file path=xl/sharedStrings.xml><?xml version="1.0" encoding="utf-8"?>
<sst xmlns="http://schemas.openxmlformats.org/spreadsheetml/2006/main" count="62" uniqueCount="61">
  <si>
    <t>Holme Parish Council</t>
  </si>
  <si>
    <t>Precept</t>
  </si>
  <si>
    <t>Bank Interest</t>
  </si>
  <si>
    <t>Burial Authority fees</t>
  </si>
  <si>
    <t>Cambs CC Grass cutting grant</t>
  </si>
  <si>
    <t>Receipts</t>
  </si>
  <si>
    <t>Payments</t>
  </si>
  <si>
    <t>Cemetery - Tree work</t>
  </si>
  <si>
    <t>Bulbs</t>
  </si>
  <si>
    <t>Clerk's Wages</t>
  </si>
  <si>
    <t>PAYE</t>
  </si>
  <si>
    <t>Internal Audit</t>
  </si>
  <si>
    <t>External Audit</t>
  </si>
  <si>
    <t>Insurance - Parish Council</t>
  </si>
  <si>
    <t xml:space="preserve">Cambs ACRE Subscription </t>
  </si>
  <si>
    <t>National Assoc of Local Councils</t>
  </si>
  <si>
    <t>Training  (Councillor/Clerk)</t>
  </si>
  <si>
    <t>Soc of Local Council Clerks Subscription</t>
  </si>
  <si>
    <t>TOTAL PAYMENTS</t>
  </si>
  <si>
    <t>Balance brought forward</t>
  </si>
  <si>
    <t>Plus Receipts</t>
  </si>
  <si>
    <t>Less Payments</t>
  </si>
  <si>
    <t>Balance to carry forward</t>
  </si>
  <si>
    <t>Office &amp; Admin Expenses</t>
  </si>
  <si>
    <t xml:space="preserve">Less unpaid amounts at 31 March </t>
  </si>
  <si>
    <t>Parish News- Printing</t>
  </si>
  <si>
    <t>TOTAL INCOME</t>
  </si>
  <si>
    <t>Barclays Community Account</t>
  </si>
  <si>
    <t>Donation- Holme Reading Room re Parish News</t>
  </si>
  <si>
    <t>HDC emptying village bins</t>
  </si>
  <si>
    <t>CAPALC Affiliation Fee</t>
  </si>
  <si>
    <t>VAT refund</t>
  </si>
  <si>
    <t>VAT paid</t>
  </si>
  <si>
    <t>CIL Account</t>
  </si>
  <si>
    <t>Balance to allocate</t>
  </si>
  <si>
    <t>* includes CIL balance</t>
  </si>
  <si>
    <t>Community Infrastructure Levy - Hardwick Court</t>
  </si>
  <si>
    <t>Balance Sheet</t>
  </si>
  <si>
    <t>2019-20</t>
  </si>
  <si>
    <t>Conington Parish Council -share of SLCC fees</t>
  </si>
  <si>
    <t>New Gate at Cemetery</t>
  </si>
  <si>
    <t>Speed Indicator Post &amp; Fixings</t>
  </si>
  <si>
    <t>Website hosting</t>
  </si>
  <si>
    <t>Speed Wheelie bin Stickers</t>
  </si>
  <si>
    <r>
      <t xml:space="preserve">Grant from </t>
    </r>
    <r>
      <rPr>
        <i/>
        <sz val="12"/>
        <color theme="1"/>
        <rFont val="Calibri"/>
        <family val="2"/>
        <scheme val="minor"/>
      </rPr>
      <t>Groundwork</t>
    </r>
    <r>
      <rPr>
        <sz val="12"/>
        <color theme="1"/>
        <rFont val="Calibri"/>
        <family val="2"/>
        <scheme val="minor"/>
      </rPr>
      <t xml:space="preserve"> for Speedwatch kit </t>
    </r>
  </si>
  <si>
    <t>Noticeboard/installation</t>
  </si>
  <si>
    <t>Cemetery Gates</t>
  </si>
  <si>
    <t>CIL received</t>
  </si>
  <si>
    <t>2020-21</t>
  </si>
  <si>
    <t>Donation - Holme Reading Room Trust re Speed Indicator</t>
  </si>
  <si>
    <t>Noticeboard/maintenance</t>
  </si>
  <si>
    <t>Royal British Legion Poppy Appeal - Wreaths</t>
  </si>
  <si>
    <t>Speed Indicator Decvice plus batteries/fixings</t>
  </si>
  <si>
    <t>Repairs &amp; Maintenance- church path</t>
  </si>
  <si>
    <t>Village Grass Cutting &amp; Verges</t>
  </si>
  <si>
    <t>Tree/maintenance/survey</t>
  </si>
  <si>
    <t>Business Premium Account</t>
  </si>
  <si>
    <t>Speed Indicator (50%)</t>
  </si>
  <si>
    <t>Balance at 31.3.21</t>
  </si>
  <si>
    <t>Approved by (Chairman) ………………………………………………</t>
  </si>
  <si>
    <t>Date……………………………………………………………………………….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</si>
</sst>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/>
    <xf numFmtId="164" fontId="1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topLeftCell="A64" workbookViewId="0">
      <selection activeCell="B74" sqref="B74"/>
    </sheetView>
  </sheetViews>
  <sheetFormatPr defaultRowHeight="15" x14ac:dyDescent="0.25"/>
  <cols>
    <col min="1" max="1" width="20.42578125" style="7" bestFit="1" customWidth="1"/>
    <col min="2" max="2" width="56.28515625" style="4" customWidth="1"/>
    <col min="3" max="3" width="16.28515625" style="7" customWidth="1"/>
  </cols>
  <sheetData>
    <row r="1" spans="1:4" ht="38.25" customHeight="1" x14ac:dyDescent="0.35">
      <c r="B1" s="1" t="s">
        <v>0</v>
      </c>
    </row>
    <row r="2" spans="1:4" ht="28.5" customHeight="1" x14ac:dyDescent="0.35">
      <c r="A2" s="8" t="s">
        <v>38</v>
      </c>
      <c r="B2" s="2" t="s">
        <v>5</v>
      </c>
      <c r="C2" s="8" t="s">
        <v>48</v>
      </c>
    </row>
    <row r="3" spans="1:4" ht="21.75" customHeight="1" x14ac:dyDescent="0.25">
      <c r="A3" s="7">
        <v>15000</v>
      </c>
      <c r="B3" s="3" t="s">
        <v>1</v>
      </c>
      <c r="C3" s="7">
        <v>15000</v>
      </c>
    </row>
    <row r="4" spans="1:4" ht="15.75" x14ac:dyDescent="0.25">
      <c r="A4" s="7">
        <v>24.09</v>
      </c>
      <c r="B4" s="3" t="s">
        <v>2</v>
      </c>
      <c r="C4" s="7">
        <v>14.82</v>
      </c>
    </row>
    <row r="5" spans="1:4" ht="15.75" x14ac:dyDescent="0.25">
      <c r="A5" s="7">
        <v>1066.6400000000001</v>
      </c>
      <c r="B5" s="3" t="s">
        <v>31</v>
      </c>
      <c r="C5" s="7">
        <v>839.55</v>
      </c>
    </row>
    <row r="6" spans="1:4" ht="15.75" x14ac:dyDescent="0.25">
      <c r="A6" s="7">
        <v>726.6</v>
      </c>
      <c r="B6" s="3" t="s">
        <v>4</v>
      </c>
      <c r="C6" s="7">
        <v>726.6</v>
      </c>
    </row>
    <row r="7" spans="1:4" ht="15.75" x14ac:dyDescent="0.25">
      <c r="A7" s="7">
        <v>1040</v>
      </c>
      <c r="B7" s="3" t="s">
        <v>3</v>
      </c>
      <c r="C7" s="7">
        <v>2667.5</v>
      </c>
    </row>
    <row r="8" spans="1:4" ht="15.75" x14ac:dyDescent="0.25">
      <c r="A8" s="7">
        <v>1000</v>
      </c>
      <c r="B8" s="3" t="s">
        <v>44</v>
      </c>
      <c r="C8" s="7">
        <v>0</v>
      </c>
    </row>
    <row r="9" spans="1:4" ht="15.75" x14ac:dyDescent="0.25">
      <c r="A9" s="7">
        <v>29</v>
      </c>
      <c r="B9" s="3" t="s">
        <v>39</v>
      </c>
      <c r="C9" s="7">
        <v>29</v>
      </c>
    </row>
    <row r="10" spans="1:4" ht="15.75" x14ac:dyDescent="0.25">
      <c r="A10" s="7">
        <v>250</v>
      </c>
      <c r="B10" s="3" t="s">
        <v>28</v>
      </c>
      <c r="C10" s="7">
        <v>500</v>
      </c>
    </row>
    <row r="11" spans="1:4" ht="15.75" x14ac:dyDescent="0.25">
      <c r="A11" s="7">
        <v>1770.07</v>
      </c>
      <c r="B11" s="3" t="s">
        <v>36</v>
      </c>
      <c r="C11" s="7">
        <v>0</v>
      </c>
      <c r="D11" s="7"/>
    </row>
    <row r="12" spans="1:4" ht="15.75" x14ac:dyDescent="0.25">
      <c r="A12" s="7">
        <v>0</v>
      </c>
      <c r="B12" s="3" t="s">
        <v>49</v>
      </c>
      <c r="C12" s="7">
        <v>1591.2</v>
      </c>
    </row>
    <row r="13" spans="1:4" s="6" customFormat="1" ht="18.75" x14ac:dyDescent="0.3">
      <c r="A13" s="9">
        <f>SUM(A3:A12)</f>
        <v>20906.399999999998</v>
      </c>
      <c r="B13" s="5" t="s">
        <v>26</v>
      </c>
      <c r="C13" s="9">
        <f>SUM(C3:C12)</f>
        <v>21368.67</v>
      </c>
    </row>
    <row r="14" spans="1:4" ht="33.75" customHeight="1" x14ac:dyDescent="0.35">
      <c r="B14" s="2" t="s">
        <v>6</v>
      </c>
    </row>
    <row r="15" spans="1:4" ht="15.75" x14ac:dyDescent="0.25">
      <c r="A15" s="12">
        <v>5822.58</v>
      </c>
      <c r="B15" s="3" t="s">
        <v>54</v>
      </c>
      <c r="C15" s="7">
        <v>5806.44</v>
      </c>
    </row>
    <row r="16" spans="1:4" ht="15.75" x14ac:dyDescent="0.25">
      <c r="A16" s="7">
        <v>500</v>
      </c>
      <c r="B16" s="3" t="s">
        <v>7</v>
      </c>
      <c r="C16" s="7">
        <v>520</v>
      </c>
    </row>
    <row r="17" spans="1:3" ht="15.75" x14ac:dyDescent="0.25">
      <c r="A17" s="7">
        <v>21.65</v>
      </c>
      <c r="B17" s="3" t="s">
        <v>8</v>
      </c>
      <c r="C17" s="7">
        <v>25</v>
      </c>
    </row>
    <row r="18" spans="1:3" ht="15.75" x14ac:dyDescent="0.25">
      <c r="A18" s="7">
        <v>1395</v>
      </c>
      <c r="B18" s="3" t="s">
        <v>53</v>
      </c>
      <c r="C18" s="7">
        <v>285</v>
      </c>
    </row>
    <row r="19" spans="1:3" ht="15.75" x14ac:dyDescent="0.25">
      <c r="A19" s="7">
        <v>505.28</v>
      </c>
      <c r="B19" s="3" t="s">
        <v>29</v>
      </c>
      <c r="C19" s="7">
        <v>252.64</v>
      </c>
    </row>
    <row r="20" spans="1:3" ht="15.75" x14ac:dyDescent="0.25">
      <c r="A20" s="7">
        <v>90.78</v>
      </c>
      <c r="B20" s="3" t="s">
        <v>55</v>
      </c>
      <c r="C20" s="7">
        <v>400</v>
      </c>
    </row>
    <row r="21" spans="1:3" ht="15.75" x14ac:dyDescent="0.25">
      <c r="A21" s="7">
        <v>518</v>
      </c>
      <c r="B21" s="3" t="s">
        <v>41</v>
      </c>
      <c r="C21" s="7">
        <v>0</v>
      </c>
    </row>
    <row r="22" spans="1:3" ht="15.75" x14ac:dyDescent="0.25">
      <c r="A22" s="7">
        <v>80.099999999999994</v>
      </c>
      <c r="B22" s="3" t="s">
        <v>43</v>
      </c>
      <c r="C22" s="7">
        <v>0</v>
      </c>
    </row>
    <row r="23" spans="1:3" ht="15.75" x14ac:dyDescent="0.25">
      <c r="A23" s="7">
        <v>1910.67</v>
      </c>
      <c r="B23" s="3" t="s">
        <v>50</v>
      </c>
      <c r="C23" s="7">
        <v>16.32</v>
      </c>
    </row>
    <row r="24" spans="1:3" ht="15.75" x14ac:dyDescent="0.25">
      <c r="A24" s="7">
        <v>593</v>
      </c>
      <c r="B24" s="3" t="s">
        <v>40</v>
      </c>
      <c r="C24" s="7">
        <v>0</v>
      </c>
    </row>
    <row r="25" spans="1:3" ht="15.75" x14ac:dyDescent="0.25">
      <c r="B25" s="3" t="s">
        <v>52</v>
      </c>
      <c r="C25" s="7">
        <v>2756</v>
      </c>
    </row>
    <row r="26" spans="1:3" ht="15.75" x14ac:dyDescent="0.25">
      <c r="A26" s="11">
        <f>SUM(A15:A24)</f>
        <v>11437.060000000001</v>
      </c>
      <c r="B26" s="3"/>
      <c r="C26" s="11">
        <f>SUM(C15:C25)</f>
        <v>10061.4</v>
      </c>
    </row>
    <row r="27" spans="1:3" ht="24.75" customHeight="1" x14ac:dyDescent="0.25">
      <c r="A27" s="7">
        <v>3032.8</v>
      </c>
      <c r="B27" s="3" t="s">
        <v>9</v>
      </c>
      <c r="C27" s="7">
        <v>3351.52</v>
      </c>
    </row>
    <row r="28" spans="1:3" ht="15.75" x14ac:dyDescent="0.25">
      <c r="A28" s="7">
        <v>60.8</v>
      </c>
      <c r="B28" s="3" t="s">
        <v>10</v>
      </c>
      <c r="C28" s="7">
        <v>130.6</v>
      </c>
    </row>
    <row r="29" spans="1:3" ht="15.75" x14ac:dyDescent="0.25">
      <c r="A29" s="7">
        <v>65</v>
      </c>
      <c r="B29" s="3" t="s">
        <v>11</v>
      </c>
      <c r="C29" s="7">
        <v>65</v>
      </c>
    </row>
    <row r="30" spans="1:3" ht="15.75" x14ac:dyDescent="0.25">
      <c r="A30" s="7">
        <v>200</v>
      </c>
      <c r="B30" s="3" t="s">
        <v>12</v>
      </c>
      <c r="C30" s="7">
        <v>0</v>
      </c>
    </row>
    <row r="31" spans="1:3" ht="15.75" x14ac:dyDescent="0.25">
      <c r="A31" s="7">
        <v>247.64</v>
      </c>
      <c r="B31" s="3" t="s">
        <v>13</v>
      </c>
      <c r="C31" s="7">
        <v>247.64</v>
      </c>
    </row>
    <row r="32" spans="1:3" ht="15.75" x14ac:dyDescent="0.25">
      <c r="A32" s="7">
        <v>366.48</v>
      </c>
      <c r="B32" s="3" t="s">
        <v>23</v>
      </c>
      <c r="C32" s="7">
        <v>331.36</v>
      </c>
    </row>
    <row r="33" spans="1:3" ht="15.75" x14ac:dyDescent="0.25">
      <c r="A33" s="7">
        <v>78.98</v>
      </c>
      <c r="B33" s="3" t="s">
        <v>42</v>
      </c>
      <c r="C33" s="7">
        <v>99.98</v>
      </c>
    </row>
    <row r="34" spans="1:3" ht="15.75" x14ac:dyDescent="0.25">
      <c r="A34" s="7">
        <v>57</v>
      </c>
      <c r="B34" s="3" t="s">
        <v>14</v>
      </c>
      <c r="C34" s="7">
        <v>57</v>
      </c>
    </row>
    <row r="35" spans="1:3" ht="15.75" x14ac:dyDescent="0.25">
      <c r="A35" s="7">
        <v>17</v>
      </c>
      <c r="B35" s="3" t="s">
        <v>15</v>
      </c>
      <c r="C35" s="7">
        <v>17</v>
      </c>
    </row>
    <row r="36" spans="1:3" ht="15.75" x14ac:dyDescent="0.25">
      <c r="A36" s="7">
        <v>75</v>
      </c>
      <c r="B36" s="3" t="s">
        <v>16</v>
      </c>
      <c r="C36" s="7">
        <v>75</v>
      </c>
    </row>
    <row r="37" spans="1:3" ht="15.75" x14ac:dyDescent="0.25">
      <c r="A37" s="7">
        <v>630.54999999999995</v>
      </c>
      <c r="B37" s="3" t="s">
        <v>30</v>
      </c>
      <c r="C37" s="7">
        <v>302.45999999999998</v>
      </c>
    </row>
    <row r="38" spans="1:3" ht="15.75" x14ac:dyDescent="0.25">
      <c r="A38" s="7">
        <v>89</v>
      </c>
      <c r="B38" s="3" t="s">
        <v>17</v>
      </c>
      <c r="C38" s="7">
        <v>109</v>
      </c>
    </row>
    <row r="39" spans="1:3" ht="15.75" x14ac:dyDescent="0.25">
      <c r="A39" s="7">
        <v>199.1</v>
      </c>
      <c r="B39" s="3" t="s">
        <v>25</v>
      </c>
      <c r="C39" s="7">
        <v>183</v>
      </c>
    </row>
    <row r="40" spans="1:3" ht="15.75" x14ac:dyDescent="0.25">
      <c r="A40" s="7">
        <v>30</v>
      </c>
      <c r="B40" s="3" t="s">
        <v>51</v>
      </c>
      <c r="C40" s="7">
        <v>50</v>
      </c>
    </row>
    <row r="41" spans="1:3" ht="15.75" x14ac:dyDescent="0.25">
      <c r="A41" s="7">
        <v>922.63</v>
      </c>
      <c r="B41" s="3" t="s">
        <v>32</v>
      </c>
      <c r="C41" s="7">
        <v>836.58</v>
      </c>
    </row>
    <row r="42" spans="1:3" ht="30.75" customHeight="1" x14ac:dyDescent="0.3">
      <c r="A42" s="11">
        <f>SUM(A26:A41)</f>
        <v>17509.039999999997</v>
      </c>
      <c r="B42" s="5" t="s">
        <v>18</v>
      </c>
      <c r="C42" s="11">
        <f>SUM(C26:C41)</f>
        <v>15917.539999999999</v>
      </c>
    </row>
    <row r="43" spans="1:3" ht="72" customHeight="1" x14ac:dyDescent="0.3">
      <c r="B43" s="5" t="s">
        <v>37</v>
      </c>
    </row>
    <row r="44" spans="1:3" ht="15.75" x14ac:dyDescent="0.25">
      <c r="A44" s="7">
        <v>39006.06</v>
      </c>
      <c r="B44" s="3" t="s">
        <v>19</v>
      </c>
      <c r="C44" s="7">
        <v>42403.42</v>
      </c>
    </row>
    <row r="45" spans="1:3" ht="15.75" x14ac:dyDescent="0.25">
      <c r="A45" s="7">
        <v>20906.400000000001</v>
      </c>
      <c r="B45" s="3" t="s">
        <v>20</v>
      </c>
      <c r="C45" s="7">
        <v>21368.67</v>
      </c>
    </row>
    <row r="46" spans="1:3" ht="15.75" x14ac:dyDescent="0.25">
      <c r="A46" s="10">
        <f>SUM(A44:A45)</f>
        <v>59912.46</v>
      </c>
      <c r="B46" s="3"/>
      <c r="C46" s="10">
        <f>SUM(C44:C45)</f>
        <v>63772.09</v>
      </c>
    </row>
    <row r="47" spans="1:3" ht="15.75" x14ac:dyDescent="0.25">
      <c r="A47" s="7">
        <v>-17509.04</v>
      </c>
      <c r="B47" s="3" t="s">
        <v>21</v>
      </c>
      <c r="C47" s="7">
        <v>-15917.54</v>
      </c>
    </row>
    <row r="48" spans="1:3" ht="15.75" x14ac:dyDescent="0.25">
      <c r="A48" s="10">
        <f>SUM(A46:A47)</f>
        <v>42403.42</v>
      </c>
      <c r="B48" s="3" t="s">
        <v>58</v>
      </c>
      <c r="C48" s="10">
        <f>SUM(C46:C47)</f>
        <v>47854.549999999996</v>
      </c>
    </row>
    <row r="49" spans="1:4" ht="15.75" x14ac:dyDescent="0.25">
      <c r="B49" s="3"/>
    </row>
    <row r="50" spans="1:4" ht="15.75" x14ac:dyDescent="0.25">
      <c r="A50" s="7">
        <v>32437.65</v>
      </c>
      <c r="B50" s="3" t="s">
        <v>56</v>
      </c>
      <c r="C50" s="7">
        <v>32452.47</v>
      </c>
    </row>
    <row r="51" spans="1:4" ht="15.75" x14ac:dyDescent="0.25">
      <c r="A51" s="7">
        <v>10007.200000000001</v>
      </c>
      <c r="B51" s="3" t="s">
        <v>27</v>
      </c>
      <c r="C51" s="7">
        <v>16035.33</v>
      </c>
    </row>
    <row r="52" spans="1:4" ht="15.75" x14ac:dyDescent="0.25">
      <c r="A52" s="7">
        <f>SUM(A50:A51)</f>
        <v>42444.850000000006</v>
      </c>
      <c r="B52" s="3"/>
      <c r="C52" s="10">
        <f>SUM(C50:C51)</f>
        <v>48487.8</v>
      </c>
    </row>
    <row r="53" spans="1:4" ht="15.75" x14ac:dyDescent="0.25">
      <c r="A53" s="7">
        <v>-41.43</v>
      </c>
      <c r="B53" s="3" t="s">
        <v>24</v>
      </c>
      <c r="C53" s="7">
        <v>-633.25</v>
      </c>
    </row>
    <row r="54" spans="1:4" ht="15.75" x14ac:dyDescent="0.25">
      <c r="A54" s="10">
        <f>SUM(A52:A53)</f>
        <v>42403.420000000006</v>
      </c>
      <c r="B54" s="3" t="s">
        <v>22</v>
      </c>
      <c r="C54" s="10">
        <f>SUM(C52:C53)</f>
        <v>47854.55</v>
      </c>
      <c r="D54" s="7" t="s">
        <v>35</v>
      </c>
    </row>
    <row r="55" spans="1:4" ht="15.75" x14ac:dyDescent="0.25">
      <c r="B55" s="3"/>
    </row>
    <row r="56" spans="1:4" ht="23.25" x14ac:dyDescent="0.35">
      <c r="B56" s="1"/>
    </row>
    <row r="57" spans="1:4" ht="18.75" x14ac:dyDescent="0.3">
      <c r="B57" s="13" t="s">
        <v>33</v>
      </c>
    </row>
    <row r="58" spans="1:4" ht="15.75" x14ac:dyDescent="0.25">
      <c r="A58" s="14">
        <v>6347.49</v>
      </c>
      <c r="B58" s="3" t="s">
        <v>19</v>
      </c>
      <c r="C58" s="7">
        <v>5061.3599999999997</v>
      </c>
    </row>
    <row r="59" spans="1:4" ht="15.75" x14ac:dyDescent="0.25">
      <c r="A59" s="7">
        <v>1770.07</v>
      </c>
      <c r="B59" s="3" t="s">
        <v>47</v>
      </c>
      <c r="C59" s="7">
        <v>0</v>
      </c>
    </row>
    <row r="60" spans="1:4" ht="15.75" x14ac:dyDescent="0.25">
      <c r="A60" s="10">
        <f>SUM(A58:A59)</f>
        <v>8117.5599999999995</v>
      </c>
      <c r="B60" s="3"/>
      <c r="C60" s="10">
        <f>SUM(C58:C59)</f>
        <v>5061.3599999999997</v>
      </c>
    </row>
    <row r="61" spans="1:4" ht="15.75" x14ac:dyDescent="0.25">
      <c r="A61" s="7">
        <v>-1945.2</v>
      </c>
      <c r="B61" s="3" t="s">
        <v>45</v>
      </c>
      <c r="C61" s="7">
        <v>0</v>
      </c>
    </row>
    <row r="62" spans="1:4" ht="15.75" x14ac:dyDescent="0.25">
      <c r="A62" s="7">
        <v>-593</v>
      </c>
      <c r="B62" s="3" t="s">
        <v>46</v>
      </c>
      <c r="C62" s="7">
        <v>0</v>
      </c>
    </row>
    <row r="63" spans="1:4" ht="15.75" x14ac:dyDescent="0.25">
      <c r="A63" s="7">
        <v>-518</v>
      </c>
      <c r="B63" s="3" t="s">
        <v>57</v>
      </c>
      <c r="C63" s="7">
        <v>-1716</v>
      </c>
    </row>
    <row r="64" spans="1:4" ht="15.75" x14ac:dyDescent="0.25">
      <c r="A64" s="10">
        <f>SUM(A60:A63)</f>
        <v>5061.3599999999997</v>
      </c>
      <c r="B64" s="3" t="s">
        <v>34</v>
      </c>
      <c r="C64" s="10">
        <f>SUM(C60:C63)</f>
        <v>3345.3599999999997</v>
      </c>
    </row>
    <row r="65" spans="2:2" ht="15.75" x14ac:dyDescent="0.25">
      <c r="B65" s="3"/>
    </row>
    <row r="66" spans="2:2" ht="15.75" x14ac:dyDescent="0.25">
      <c r="B66" s="3"/>
    </row>
    <row r="67" spans="2:2" x14ac:dyDescent="0.25">
      <c r="B67" s="4" t="s">
        <v>59</v>
      </c>
    </row>
    <row r="68" spans="2:2" ht="39" customHeight="1" x14ac:dyDescent="0.25">
      <c r="B68" s="4" t="s">
        <v>60</v>
      </c>
    </row>
  </sheetData>
  <autoFilter ref="B1:B20"/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Osborn</dc:creator>
  <cp:lastModifiedBy>HolmeParish Clerk</cp:lastModifiedBy>
  <cp:lastPrinted>2021-05-04T08:14:58Z</cp:lastPrinted>
  <dcterms:created xsi:type="dcterms:W3CDTF">2014-04-08T11:30:34Z</dcterms:created>
  <dcterms:modified xsi:type="dcterms:W3CDTF">2021-05-04T08:16:00Z</dcterms:modified>
</cp:coreProperties>
</file>