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lme\OneDrive\Desktop\Holme Parish Council\Financial\Accounts 2022-23\Bank Reconciliations\"/>
    </mc:Choice>
  </mc:AlternateContent>
  <bookViews>
    <workbookView xWindow="480" yWindow="30" windowWidth="15195" windowHeight="895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26" i="1" l="1"/>
  <c r="G24" i="1"/>
  <c r="G10" i="1"/>
  <c r="F23" i="1" l="1"/>
  <c r="G13" i="1" l="1"/>
  <c r="G18" i="1" l="1"/>
  <c r="G29" i="1" s="1"/>
</calcChain>
</file>

<file path=xl/sharedStrings.xml><?xml version="1.0" encoding="utf-8"?>
<sst xmlns="http://schemas.openxmlformats.org/spreadsheetml/2006/main" count="19" uniqueCount="17">
  <si>
    <t>Holme Parish Council</t>
  </si>
  <si>
    <t>Bank Reconciliation</t>
  </si>
  <si>
    <t>Community Account</t>
  </si>
  <si>
    <t>Cash Book</t>
  </si>
  <si>
    <t>Opening Balance</t>
  </si>
  <si>
    <t>Add: receipts to date</t>
  </si>
  <si>
    <t>Less payments to date</t>
  </si>
  <si>
    <t>Signed ……………………………………………………..</t>
  </si>
  <si>
    <t>Responsible Financial Officer</t>
  </si>
  <si>
    <t>Date…………………………………………………………</t>
  </si>
  <si>
    <t>Bank account balances</t>
  </si>
  <si>
    <t>Plus Unbanked/recent receipts</t>
  </si>
  <si>
    <t>.</t>
  </si>
  <si>
    <t>Business Premuim</t>
  </si>
  <si>
    <t>Less  unpresented payments</t>
  </si>
  <si>
    <t>31.03.2023</t>
  </si>
  <si>
    <t>Net balance at 31.03.2023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</si>
</sst>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£&quot;#,##0.00;[Red]\-&quot;£&quot;#,##0.00"/>
    <numFmt numFmtId="164" formatCode="[$-F800]dddd\,\ mmmm\ dd\,\ yyyy"/>
    <numFmt numFmtId="165" formatCode="&quot;£&quot;#,##0.00;[Red]&quot;£&quot;#,##0.00"/>
    <numFmt numFmtId="166" formatCode="#,##0.00;[Red]#,##0.00"/>
    <numFmt numFmtId="168" formatCode="&quot;£&quot;#,##0.00"/>
  </numFmts>
  <fonts count="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164" fontId="0" fillId="0" borderId="0" xfId="0" applyNumberFormat="1"/>
    <xf numFmtId="165" fontId="0" fillId="0" borderId="0" xfId="0" applyNumberFormat="1"/>
    <xf numFmtId="165" fontId="1" fillId="0" borderId="0" xfId="0" applyNumberFormat="1" applyFont="1"/>
    <xf numFmtId="4" fontId="0" fillId="0" borderId="0" xfId="0" applyNumberFormat="1"/>
    <xf numFmtId="0" fontId="2" fillId="0" borderId="0" xfId="0" applyFont="1"/>
    <xf numFmtId="8" fontId="0" fillId="0" borderId="0" xfId="0" applyNumberFormat="1"/>
    <xf numFmtId="16" fontId="0" fillId="0" borderId="0" xfId="0" applyNumberFormat="1"/>
    <xf numFmtId="164" fontId="1" fillId="0" borderId="0" xfId="0" applyNumberFormat="1" applyFont="1"/>
    <xf numFmtId="0" fontId="1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164" fontId="0" fillId="0" borderId="0" xfId="0" applyNumberFormat="1" applyFill="1"/>
    <xf numFmtId="165" fontId="0" fillId="0" borderId="0" xfId="0" applyNumberFormat="1" applyFill="1"/>
    <xf numFmtId="165" fontId="1" fillId="0" borderId="0" xfId="0" applyNumberFormat="1" applyFont="1" applyFill="1"/>
    <xf numFmtId="166" fontId="0" fillId="0" borderId="0" xfId="0" applyNumberFormat="1" applyFill="1"/>
    <xf numFmtId="166" fontId="0" fillId="0" borderId="0" xfId="0" applyNumberFormat="1" applyFill="1" applyAlignment="1">
      <alignment horizontal="right"/>
    </xf>
    <xf numFmtId="165" fontId="3" fillId="0" borderId="0" xfId="0" applyNumberFormat="1" applyFont="1" applyFill="1"/>
    <xf numFmtId="168" fontId="0" fillId="0" borderId="0" xfId="0" applyNumberFormat="1" applyAlignment="1">
      <alignment horizontal="right"/>
    </xf>
    <xf numFmtId="168" fontId="1" fillId="0" borderId="0" xfId="0" applyNumberFormat="1" applyFont="1"/>
    <xf numFmtId="165" fontId="3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I33"/>
  <sheetViews>
    <sheetView tabSelected="1" topLeftCell="A6" workbookViewId="0">
      <selection activeCell="I25" sqref="I25"/>
    </sheetView>
  </sheetViews>
  <sheetFormatPr defaultRowHeight="12.75" x14ac:dyDescent="0.2"/>
  <cols>
    <col min="1" max="1" width="1.28515625" customWidth="1"/>
    <col min="2" max="2" width="6.5703125" customWidth="1"/>
    <col min="3" max="3" width="16.140625" customWidth="1"/>
    <col min="5" max="5" width="15.42578125" customWidth="1"/>
    <col min="6" max="6" width="19.85546875" style="1" customWidth="1"/>
    <col min="7" max="7" width="10.5703125" style="2" customWidth="1"/>
  </cols>
  <sheetData>
    <row r="2" spans="3:8" x14ac:dyDescent="0.2">
      <c r="D2" t="s">
        <v>0</v>
      </c>
    </row>
    <row r="4" spans="3:8" x14ac:dyDescent="0.2">
      <c r="D4" s="9" t="s">
        <v>1</v>
      </c>
      <c r="F4" s="8" t="s">
        <v>15</v>
      </c>
    </row>
    <row r="6" spans="3:8" x14ac:dyDescent="0.2">
      <c r="C6" t="s">
        <v>10</v>
      </c>
    </row>
    <row r="8" spans="3:8" s="10" customFormat="1" x14ac:dyDescent="0.2">
      <c r="C8" s="10" t="s">
        <v>13</v>
      </c>
      <c r="F8" s="8" t="s">
        <v>15</v>
      </c>
      <c r="G8" s="17">
        <v>52563.07</v>
      </c>
      <c r="H8" s="20"/>
    </row>
    <row r="9" spans="3:8" x14ac:dyDescent="0.2">
      <c r="C9" t="s">
        <v>2</v>
      </c>
      <c r="F9" s="8" t="s">
        <v>15</v>
      </c>
      <c r="G9" s="17">
        <v>1231.26</v>
      </c>
    </row>
    <row r="10" spans="3:8" x14ac:dyDescent="0.2">
      <c r="F10" s="12"/>
      <c r="G10" s="14">
        <f>SUM(G8:G9)</f>
        <v>53794.33</v>
      </c>
    </row>
    <row r="11" spans="3:8" x14ac:dyDescent="0.2">
      <c r="F11" s="12"/>
      <c r="G11" s="13"/>
    </row>
    <row r="12" spans="3:8" x14ac:dyDescent="0.2">
      <c r="C12" t="s">
        <v>14</v>
      </c>
      <c r="F12" s="12"/>
      <c r="G12" s="13">
        <v>0</v>
      </c>
    </row>
    <row r="13" spans="3:8" x14ac:dyDescent="0.2">
      <c r="C13" s="7"/>
      <c r="D13" s="11"/>
      <c r="E13" s="18"/>
      <c r="F13" s="15"/>
      <c r="G13" s="14">
        <f>SUM(G10:G12)</f>
        <v>53794.33</v>
      </c>
    </row>
    <row r="14" spans="3:8" x14ac:dyDescent="0.2">
      <c r="E14" s="19"/>
      <c r="F14" s="16"/>
      <c r="G14" s="13"/>
    </row>
    <row r="15" spans="3:8" x14ac:dyDescent="0.2">
      <c r="C15" s="7"/>
      <c r="F15" s="15"/>
      <c r="G15" s="13"/>
    </row>
    <row r="16" spans="3:8" x14ac:dyDescent="0.2">
      <c r="C16" s="7" t="s">
        <v>11</v>
      </c>
      <c r="F16" s="15"/>
      <c r="G16" s="13">
        <v>0</v>
      </c>
    </row>
    <row r="17" spans="3:9" x14ac:dyDescent="0.2">
      <c r="F17" s="15"/>
      <c r="G17" s="13"/>
    </row>
    <row r="18" spans="3:9" x14ac:dyDescent="0.2">
      <c r="C18" s="10" t="s">
        <v>16</v>
      </c>
      <c r="F18" s="15"/>
      <c r="G18" s="14">
        <f>SUM(G13:G17)</f>
        <v>53794.33</v>
      </c>
    </row>
    <row r="20" spans="3:9" x14ac:dyDescent="0.2">
      <c r="C20" t="s">
        <v>3</v>
      </c>
    </row>
    <row r="22" spans="3:9" x14ac:dyDescent="0.2">
      <c r="C22" t="s">
        <v>4</v>
      </c>
      <c r="F22" s="4">
        <v>51424.27</v>
      </c>
    </row>
    <row r="23" spans="3:9" x14ac:dyDescent="0.2">
      <c r="C23" t="s">
        <v>5</v>
      </c>
      <c r="F23" s="4">
        <f>17415.18+65.16</f>
        <v>17480.34</v>
      </c>
    </row>
    <row r="24" spans="3:9" x14ac:dyDescent="0.2">
      <c r="F24" s="4"/>
      <c r="G24" s="2">
        <f>SUM(F22:F23)</f>
        <v>68904.61</v>
      </c>
    </row>
    <row r="25" spans="3:9" x14ac:dyDescent="0.2">
      <c r="C25" t="s">
        <v>6</v>
      </c>
      <c r="F25" s="6">
        <v>-15110.28</v>
      </c>
      <c r="I25" s="2"/>
    </row>
    <row r="26" spans="3:9" x14ac:dyDescent="0.2">
      <c r="F26" s="1" t="s">
        <v>12</v>
      </c>
      <c r="G26" s="3">
        <f>+G24+F25</f>
        <v>53794.33</v>
      </c>
    </row>
    <row r="29" spans="3:9" x14ac:dyDescent="0.2">
      <c r="G29" s="2">
        <f>+G18-G26</f>
        <v>0</v>
      </c>
    </row>
    <row r="30" spans="3:9" x14ac:dyDescent="0.2">
      <c r="C30" t="s">
        <v>7</v>
      </c>
    </row>
    <row r="31" spans="3:9" x14ac:dyDescent="0.2">
      <c r="C31" s="5" t="s">
        <v>8</v>
      </c>
    </row>
    <row r="33" spans="3:3" x14ac:dyDescent="0.2">
      <c r="C33" t="s">
        <v>9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Janice Osborn</dc:creator>
  <cp:lastModifiedBy>HolmeParish Clerk</cp:lastModifiedBy>
  <cp:lastPrinted>2023-04-03T09:22:04Z</cp:lastPrinted>
  <dcterms:created xsi:type="dcterms:W3CDTF">2012-01-31T11:29:45Z</dcterms:created>
  <dcterms:modified xsi:type="dcterms:W3CDTF">2023-04-03T09:22:08Z</dcterms:modified>
</cp:coreProperties>
</file>